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<sst xmlns="http://schemas.openxmlformats.org/spreadsheetml/2006/main" count="46" uniqueCount="46">
  <si>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2025年度泉港区企业吸纳省外脱贫人口就业奖励资金情况公示表</t>
  </si>
  <si>
    <t>序号</t>
  </si>
  <si>
    <t>企业名称</t>
  </si>
  <si>
    <t>吸纳省外贫困劳动人员人数（人）</t>
  </si>
  <si>
    <t>拟享受奖励金额（元）</t>
  </si>
  <si>
    <t>已预发享受奖励金额（元）</t>
  </si>
  <si>
    <t>实际享受奖励金额（元）</t>
  </si>
  <si>
    <t>明昌（福建）纺织有限公司</t>
  </si>
  <si>
    <t>泉州市福源工贸发展有限公司</t>
  </si>
  <si>
    <t>八达防腐安装集团有限公司二公司</t>
  </si>
  <si>
    <t>福建荣盛钢结构实业有限公司</t>
  </si>
  <si>
    <t>中化学天辰（泉州）新材料有限公司</t>
  </si>
  <si>
    <t>泉州市泉港区川港服务有限责任公司</t>
  </si>
  <si>
    <t>泉州开普勒车用电机有限公司</t>
  </si>
  <si>
    <t>泉州丰鹏环保科技有限公司</t>
  </si>
  <si>
    <t>泉州博超实业有限公司</t>
  </si>
  <si>
    <t>福建泉州新耀新材料科技有限公司</t>
  </si>
  <si>
    <t>福建百宏化学有限公司</t>
  </si>
  <si>
    <t>福建百宏石化有限公司</t>
  </si>
  <si>
    <t>泉州宇极新材料科技有限公司</t>
  </si>
  <si>
    <t>泉州泉港大自然世纪商务酒店有限公司</t>
  </si>
  <si>
    <t>泉州大自然四季酒店有限公司</t>
  </si>
  <si>
    <t>福建坚石电力线路器材有限公司</t>
  </si>
  <si>
    <t>泉怡饮料（福建）有限公司</t>
  </si>
  <si>
    <t>福建万家鑫轻工发展有限公司</t>
  </si>
  <si>
    <t>福建省百纵体育用品有限公司</t>
  </si>
  <si>
    <t>泉州建华建材有限公司</t>
  </si>
  <si>
    <t>福建省泉州弘耕鞋材有限公司</t>
  </si>
  <si>
    <t>福建福昇消防服务集团有限公司</t>
  </si>
  <si>
    <t>兴通海运股份有限公司</t>
  </si>
  <si>
    <t>福建省万豪石膏工业有限公司</t>
  </si>
  <si>
    <t>惠州天鑫石化工程有限公司泉州分公司</t>
  </si>
  <si>
    <t>福建联合石油化工有限公司</t>
  </si>
  <si>
    <t>泉州启泰物流有限公司</t>
  </si>
  <si>
    <t>福建圣山实业有限公司</t>
  </si>
  <si>
    <t>岳阳长炼机电工程技术有限公司福建泉州分公司</t>
  </si>
  <si>
    <t>福建欣巨森卫生用品有限公司</t>
  </si>
  <si>
    <t>福建中闽制科玻璃科技有限公司</t>
  </si>
  <si>
    <t>舒城县铁甲防腐工程有限公司泉港福炼项目部</t>
  </si>
  <si>
    <t>福建省丹盛建设工程有限公司</t>
  </si>
  <si>
    <t>泉州国亨化学有限公司</t>
  </si>
  <si>
    <t>玺堡（福建）家居有限公司</t>
  </si>
  <si>
    <t>泉州玺堡家居科技有限公司</t>
  </si>
  <si>
    <t>泉州新华福合成材料有限公司</t>
  </si>
  <si>
    <t>福建省利澳卫生用品有限公司</t>
  </si>
  <si>
    <t>合计：￥260000元（人民币贰拾陆万元整）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</si>
</sst>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11" workbookViewId="0">
      <selection activeCell="B13" sqref="B13"/>
    </sheetView>
  </sheetViews>
  <sheetFormatPr defaultColWidth="8.88888888888889" defaultRowHeight="14.4" outlineLevelCol="5"/>
  <cols>
    <col min="1" max="1" width="9" customWidth="1"/>
    <col min="2" max="2" width="49.1111111111111" style="3" customWidth="1"/>
    <col min="3" max="3" width="19.1111111111111" customWidth="1"/>
    <col min="4" max="4" width="16.4444444444444" customWidth="1"/>
    <col min="5" max="5" width="17.1111111111111" style="3" customWidth="1"/>
    <col min="6" max="6" width="14.7777777777778" customWidth="1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0" customHeight="1" spans="1:6">
      <c r="A3" s="6">
        <v>1</v>
      </c>
      <c r="B3" s="6" t="s">
        <v>7</v>
      </c>
      <c r="C3" s="6">
        <v>11</v>
      </c>
      <c r="D3" s="6">
        <v>12882.87</v>
      </c>
      <c r="E3" s="6">
        <v>6479</v>
      </c>
      <c r="F3" s="6">
        <f>D3-E3</f>
        <v>6403.87</v>
      </c>
    </row>
    <row r="4" ht="20" customHeight="1" spans="1:6">
      <c r="A4" s="6">
        <v>2</v>
      </c>
      <c r="B4" s="6" t="s">
        <v>8</v>
      </c>
      <c r="C4" s="6">
        <v>3</v>
      </c>
      <c r="D4" s="6">
        <v>3513.51</v>
      </c>
      <c r="E4" s="6">
        <v>0</v>
      </c>
      <c r="F4" s="6">
        <f t="shared" ref="F4:F40" si="0">D4-E4</f>
        <v>3513.51</v>
      </c>
    </row>
    <row r="5" ht="20" customHeight="1" spans="1:6">
      <c r="A5" s="6">
        <v>3</v>
      </c>
      <c r="B5" s="6" t="s">
        <v>9</v>
      </c>
      <c r="C5" s="6">
        <v>2</v>
      </c>
      <c r="D5" s="6">
        <v>2342.34</v>
      </c>
      <c r="E5" s="6">
        <v>0</v>
      </c>
      <c r="F5" s="6">
        <f t="shared" si="0"/>
        <v>2342.34</v>
      </c>
    </row>
    <row r="6" ht="20" customHeight="1" spans="1:6">
      <c r="A6" s="6">
        <v>4</v>
      </c>
      <c r="B6" s="6" t="s">
        <v>10</v>
      </c>
      <c r="C6" s="6">
        <v>2</v>
      </c>
      <c r="D6" s="6">
        <v>2342.34</v>
      </c>
      <c r="E6" s="6">
        <v>0</v>
      </c>
      <c r="F6" s="6">
        <f t="shared" si="0"/>
        <v>2342.34</v>
      </c>
    </row>
    <row r="7" ht="20" customHeight="1" spans="1:6">
      <c r="A7" s="6">
        <v>5</v>
      </c>
      <c r="B7" s="6" t="s">
        <v>11</v>
      </c>
      <c r="C7" s="6">
        <v>1</v>
      </c>
      <c r="D7" s="6">
        <v>1171.17</v>
      </c>
      <c r="E7" s="6">
        <v>0</v>
      </c>
      <c r="F7" s="6">
        <f t="shared" si="0"/>
        <v>1171.17</v>
      </c>
    </row>
    <row r="8" ht="20" customHeight="1" spans="1:6">
      <c r="A8" s="6">
        <v>6</v>
      </c>
      <c r="B8" s="6" t="s">
        <v>12</v>
      </c>
      <c r="C8" s="6">
        <v>3</v>
      </c>
      <c r="D8" s="6">
        <v>3513.51</v>
      </c>
      <c r="E8" s="6">
        <v>0</v>
      </c>
      <c r="F8" s="6">
        <f t="shared" si="0"/>
        <v>3513.51</v>
      </c>
    </row>
    <row r="9" ht="20" customHeight="1" spans="1:6">
      <c r="A9" s="6">
        <v>7</v>
      </c>
      <c r="B9" s="6" t="s">
        <v>13</v>
      </c>
      <c r="C9" s="6">
        <v>1</v>
      </c>
      <c r="D9" s="6">
        <v>1171.17</v>
      </c>
      <c r="E9" s="6">
        <v>0</v>
      </c>
      <c r="F9" s="6">
        <f t="shared" si="0"/>
        <v>1171.17</v>
      </c>
    </row>
    <row r="10" ht="20" customHeight="1" spans="1:6">
      <c r="A10" s="6">
        <v>8</v>
      </c>
      <c r="B10" s="6" t="s">
        <v>14</v>
      </c>
      <c r="C10" s="6">
        <v>1</v>
      </c>
      <c r="D10" s="6">
        <v>1171.17</v>
      </c>
      <c r="E10" s="6">
        <v>0</v>
      </c>
      <c r="F10" s="6">
        <f t="shared" si="0"/>
        <v>1171.17</v>
      </c>
    </row>
    <row r="11" ht="20" customHeight="1" spans="1:6">
      <c r="A11" s="6">
        <v>9</v>
      </c>
      <c r="B11" s="6" t="s">
        <v>15</v>
      </c>
      <c r="C11" s="6">
        <v>2</v>
      </c>
      <c r="D11" s="6">
        <v>2342.34</v>
      </c>
      <c r="E11" s="6">
        <v>0</v>
      </c>
      <c r="F11" s="6">
        <f t="shared" si="0"/>
        <v>2342.34</v>
      </c>
    </row>
    <row r="12" ht="20" customHeight="1" spans="1:6">
      <c r="A12" s="6">
        <v>10</v>
      </c>
      <c r="B12" s="6" t="s">
        <v>16</v>
      </c>
      <c r="C12" s="6">
        <v>1</v>
      </c>
      <c r="D12" s="6">
        <v>1171.17</v>
      </c>
      <c r="E12" s="6">
        <v>0</v>
      </c>
      <c r="F12" s="6">
        <f t="shared" si="0"/>
        <v>1171.17</v>
      </c>
    </row>
    <row r="13" ht="20" customHeight="1" spans="1:6">
      <c r="A13" s="6">
        <v>11</v>
      </c>
      <c r="B13" s="6" t="s">
        <v>17</v>
      </c>
      <c r="C13" s="6">
        <v>1</v>
      </c>
      <c r="D13" s="6">
        <v>1171.17</v>
      </c>
      <c r="E13" s="6">
        <v>0</v>
      </c>
      <c r="F13" s="6">
        <f t="shared" si="0"/>
        <v>1171.17</v>
      </c>
    </row>
    <row r="14" ht="20" customHeight="1" spans="1:6">
      <c r="A14" s="6">
        <v>12</v>
      </c>
      <c r="B14" s="6" t="s">
        <v>18</v>
      </c>
      <c r="C14" s="6">
        <v>2</v>
      </c>
      <c r="D14" s="6">
        <v>2342.34</v>
      </c>
      <c r="E14" s="6">
        <v>0</v>
      </c>
      <c r="F14" s="6">
        <f t="shared" si="0"/>
        <v>2342.34</v>
      </c>
    </row>
    <row r="15" ht="20" customHeight="1" spans="1:6">
      <c r="A15" s="6">
        <v>13</v>
      </c>
      <c r="B15" s="6" t="s">
        <v>19</v>
      </c>
      <c r="C15" s="6">
        <v>5</v>
      </c>
      <c r="D15" s="6">
        <v>5855.85</v>
      </c>
      <c r="E15" s="6">
        <v>0</v>
      </c>
      <c r="F15" s="6">
        <f t="shared" si="0"/>
        <v>5855.85</v>
      </c>
    </row>
    <row r="16" ht="20" customHeight="1" spans="1:6">
      <c r="A16" s="6">
        <v>14</v>
      </c>
      <c r="B16" s="6" t="s">
        <v>20</v>
      </c>
      <c r="C16" s="6">
        <v>1</v>
      </c>
      <c r="D16" s="6">
        <v>1171.17</v>
      </c>
      <c r="E16" s="6">
        <v>0</v>
      </c>
      <c r="F16" s="6">
        <f t="shared" si="0"/>
        <v>1171.17</v>
      </c>
    </row>
    <row r="17" ht="20" customHeight="1" spans="1:6">
      <c r="A17" s="6">
        <v>15</v>
      </c>
      <c r="B17" s="6" t="s">
        <v>21</v>
      </c>
      <c r="C17" s="6">
        <v>3</v>
      </c>
      <c r="D17" s="6">
        <v>3513.51</v>
      </c>
      <c r="E17" s="6">
        <v>0</v>
      </c>
      <c r="F17" s="6">
        <f t="shared" si="0"/>
        <v>3513.51</v>
      </c>
    </row>
    <row r="18" ht="20" customHeight="1" spans="1:6">
      <c r="A18" s="6">
        <v>16</v>
      </c>
      <c r="B18" s="6" t="s">
        <v>22</v>
      </c>
      <c r="C18" s="6">
        <v>2</v>
      </c>
      <c r="D18" s="6">
        <v>2342.34</v>
      </c>
      <c r="E18" s="6">
        <v>0</v>
      </c>
      <c r="F18" s="6">
        <f t="shared" si="0"/>
        <v>2342.34</v>
      </c>
    </row>
    <row r="19" ht="20" customHeight="1" spans="1:6">
      <c r="A19" s="6">
        <v>17</v>
      </c>
      <c r="B19" s="6" t="s">
        <v>23</v>
      </c>
      <c r="C19" s="6">
        <v>1</v>
      </c>
      <c r="D19" s="6">
        <v>1171.17</v>
      </c>
      <c r="E19" s="6">
        <v>0</v>
      </c>
      <c r="F19" s="6">
        <f t="shared" si="0"/>
        <v>1171.17</v>
      </c>
    </row>
    <row r="20" ht="20" customHeight="1" spans="1:6">
      <c r="A20" s="6">
        <v>18</v>
      </c>
      <c r="B20" s="6" t="s">
        <v>24</v>
      </c>
      <c r="C20" s="6">
        <v>46</v>
      </c>
      <c r="D20" s="6">
        <v>53873.82</v>
      </c>
      <c r="E20" s="6">
        <v>36518</v>
      </c>
      <c r="F20" s="6">
        <f t="shared" si="0"/>
        <v>17355.82</v>
      </c>
    </row>
    <row r="21" ht="20" customHeight="1" spans="1:6">
      <c r="A21" s="6">
        <v>19</v>
      </c>
      <c r="B21" s="6" t="s">
        <v>25</v>
      </c>
      <c r="C21" s="6">
        <v>23</v>
      </c>
      <c r="D21" s="6">
        <v>26936.91</v>
      </c>
      <c r="E21" s="6">
        <v>17081</v>
      </c>
      <c r="F21" s="6">
        <f t="shared" si="0"/>
        <v>9855.91</v>
      </c>
    </row>
    <row r="22" ht="20" customHeight="1" spans="1:6">
      <c r="A22" s="6">
        <v>20</v>
      </c>
      <c r="B22" s="6" t="s">
        <v>26</v>
      </c>
      <c r="C22" s="6">
        <v>18</v>
      </c>
      <c r="D22" s="6">
        <v>21081.06</v>
      </c>
      <c r="E22" s="6">
        <v>10602</v>
      </c>
      <c r="F22" s="6">
        <f t="shared" si="0"/>
        <v>10479.06</v>
      </c>
    </row>
    <row r="23" ht="20" customHeight="1" spans="1:6">
      <c r="A23" s="6">
        <v>21</v>
      </c>
      <c r="B23" s="6" t="s">
        <v>27</v>
      </c>
      <c r="C23" s="6">
        <v>3</v>
      </c>
      <c r="D23" s="6">
        <v>3513.51</v>
      </c>
      <c r="E23" s="6">
        <v>0</v>
      </c>
      <c r="F23" s="6">
        <f t="shared" si="0"/>
        <v>3513.51</v>
      </c>
    </row>
    <row r="24" ht="20" customHeight="1" spans="1:6">
      <c r="A24" s="6">
        <v>22</v>
      </c>
      <c r="B24" s="6" t="s">
        <v>28</v>
      </c>
      <c r="C24" s="6">
        <v>3</v>
      </c>
      <c r="D24" s="6">
        <v>3513.51</v>
      </c>
      <c r="E24" s="6">
        <v>0</v>
      </c>
      <c r="F24" s="6">
        <f t="shared" si="0"/>
        <v>3513.51</v>
      </c>
    </row>
    <row r="25" ht="20" customHeight="1" spans="1:6">
      <c r="A25" s="6">
        <v>23</v>
      </c>
      <c r="B25" s="6" t="s">
        <v>29</v>
      </c>
      <c r="C25" s="6">
        <v>5</v>
      </c>
      <c r="D25" s="6">
        <v>5855.85</v>
      </c>
      <c r="E25" s="6">
        <v>2945</v>
      </c>
      <c r="F25" s="6">
        <f t="shared" si="0"/>
        <v>2910.85</v>
      </c>
    </row>
    <row r="26" ht="20" customHeight="1" spans="1:6">
      <c r="A26" s="6">
        <v>24</v>
      </c>
      <c r="B26" s="6" t="s">
        <v>30</v>
      </c>
      <c r="C26" s="6">
        <v>1</v>
      </c>
      <c r="D26" s="6">
        <v>1171.17</v>
      </c>
      <c r="E26" s="6">
        <v>0</v>
      </c>
      <c r="F26" s="6">
        <f t="shared" si="0"/>
        <v>1171.17</v>
      </c>
    </row>
    <row r="27" ht="20" customHeight="1" spans="1:6">
      <c r="A27" s="6">
        <v>25</v>
      </c>
      <c r="B27" s="6" t="s">
        <v>31</v>
      </c>
      <c r="C27" s="6">
        <v>1</v>
      </c>
      <c r="D27" s="6">
        <v>1171.17</v>
      </c>
      <c r="E27" s="6">
        <v>0</v>
      </c>
      <c r="F27" s="6">
        <f t="shared" si="0"/>
        <v>1171.17</v>
      </c>
    </row>
    <row r="28" ht="20" customHeight="1" spans="1:6">
      <c r="A28" s="6">
        <v>26</v>
      </c>
      <c r="B28" s="6" t="s">
        <v>32</v>
      </c>
      <c r="C28" s="6">
        <v>10</v>
      </c>
      <c r="D28" s="6">
        <v>11711.7</v>
      </c>
      <c r="E28" s="6">
        <v>5890</v>
      </c>
      <c r="F28" s="6">
        <f t="shared" si="0"/>
        <v>5821.7</v>
      </c>
    </row>
    <row r="29" ht="20" customHeight="1" spans="1:6">
      <c r="A29" s="6">
        <v>27</v>
      </c>
      <c r="B29" s="6" t="s">
        <v>33</v>
      </c>
      <c r="C29" s="6">
        <v>3</v>
      </c>
      <c r="D29" s="6">
        <v>3513.51</v>
      </c>
      <c r="E29" s="6">
        <v>0</v>
      </c>
      <c r="F29" s="6">
        <f t="shared" si="0"/>
        <v>3513.51</v>
      </c>
    </row>
    <row r="30" ht="20" customHeight="1" spans="1:6">
      <c r="A30" s="6">
        <v>28</v>
      </c>
      <c r="B30" s="6" t="s">
        <v>34</v>
      </c>
      <c r="C30" s="6">
        <v>2</v>
      </c>
      <c r="D30" s="6">
        <v>2342.34</v>
      </c>
      <c r="E30" s="6">
        <v>0</v>
      </c>
      <c r="F30" s="6">
        <f t="shared" si="0"/>
        <v>2342.34</v>
      </c>
    </row>
    <row r="31" ht="20" customHeight="1" spans="1:6">
      <c r="A31" s="6">
        <v>29</v>
      </c>
      <c r="B31" s="6" t="s">
        <v>35</v>
      </c>
      <c r="C31" s="6">
        <v>1</v>
      </c>
      <c r="D31" s="6">
        <v>1171.17</v>
      </c>
      <c r="E31" s="6">
        <v>0</v>
      </c>
      <c r="F31" s="6">
        <f t="shared" si="0"/>
        <v>1171.17</v>
      </c>
    </row>
    <row r="32" ht="20" customHeight="1" spans="1:6">
      <c r="A32" s="6">
        <v>30</v>
      </c>
      <c r="B32" s="7" t="s">
        <v>36</v>
      </c>
      <c r="C32" s="6">
        <v>9</v>
      </c>
      <c r="D32" s="6">
        <v>10540.53</v>
      </c>
      <c r="E32" s="6">
        <v>5301</v>
      </c>
      <c r="F32" s="6">
        <f t="shared" si="0"/>
        <v>5239.53</v>
      </c>
    </row>
    <row r="33" ht="20" customHeight="1" spans="1:6">
      <c r="A33" s="6">
        <v>31</v>
      </c>
      <c r="B33" s="7" t="s">
        <v>37</v>
      </c>
      <c r="C33" s="6">
        <v>1</v>
      </c>
      <c r="D33" s="6">
        <v>1171.17</v>
      </c>
      <c r="E33" s="6">
        <v>0</v>
      </c>
      <c r="F33" s="6">
        <f t="shared" si="0"/>
        <v>1171.17</v>
      </c>
    </row>
    <row r="34" ht="20" customHeight="1" spans="1:6">
      <c r="A34" s="6">
        <v>32</v>
      </c>
      <c r="B34" s="7" t="s">
        <v>38</v>
      </c>
      <c r="C34" s="6">
        <v>1</v>
      </c>
      <c r="D34" s="6">
        <v>1171.17</v>
      </c>
      <c r="E34" s="6">
        <v>0</v>
      </c>
      <c r="F34" s="6">
        <f t="shared" si="0"/>
        <v>1171.17</v>
      </c>
    </row>
    <row r="35" ht="20" customHeight="1" spans="1:6">
      <c r="A35" s="6">
        <v>33</v>
      </c>
      <c r="B35" s="7" t="s">
        <v>39</v>
      </c>
      <c r="C35" s="6">
        <v>9</v>
      </c>
      <c r="D35" s="6">
        <v>10540.53</v>
      </c>
      <c r="E35" s="6">
        <v>0</v>
      </c>
      <c r="F35" s="6">
        <f t="shared" si="0"/>
        <v>10540.53</v>
      </c>
    </row>
    <row r="36" ht="20" customHeight="1" spans="1:6">
      <c r="A36" s="6">
        <v>34</v>
      </c>
      <c r="B36" s="7" t="s">
        <v>40</v>
      </c>
      <c r="C36" s="6">
        <v>2</v>
      </c>
      <c r="D36" s="6">
        <v>2342.34</v>
      </c>
      <c r="E36" s="6">
        <v>0</v>
      </c>
      <c r="F36" s="6">
        <f t="shared" si="0"/>
        <v>2342.34</v>
      </c>
    </row>
    <row r="37" ht="20" customHeight="1" spans="1:6">
      <c r="A37" s="6">
        <v>35</v>
      </c>
      <c r="B37" s="7" t="s">
        <v>41</v>
      </c>
      <c r="C37" s="6">
        <v>2</v>
      </c>
      <c r="D37" s="6">
        <v>2342.34</v>
      </c>
      <c r="E37" s="6">
        <v>0</v>
      </c>
      <c r="F37" s="6">
        <f t="shared" si="0"/>
        <v>2342.34</v>
      </c>
    </row>
    <row r="38" ht="20" customHeight="1" spans="1:6">
      <c r="A38" s="6">
        <v>36</v>
      </c>
      <c r="B38" s="7" t="s">
        <v>42</v>
      </c>
      <c r="C38" s="6">
        <v>2</v>
      </c>
      <c r="D38" s="6">
        <v>2342.34</v>
      </c>
      <c r="E38" s="6">
        <v>0</v>
      </c>
      <c r="F38" s="6">
        <f t="shared" si="0"/>
        <v>2342.34</v>
      </c>
    </row>
    <row r="39" ht="20" customHeight="1" spans="1:6">
      <c r="A39" s="6">
        <v>37</v>
      </c>
      <c r="B39" s="7" t="s">
        <v>43</v>
      </c>
      <c r="C39" s="6">
        <v>4</v>
      </c>
      <c r="D39" s="6">
        <v>4684.68</v>
      </c>
      <c r="E39" s="6">
        <v>0</v>
      </c>
      <c r="F39" s="6">
        <f t="shared" si="0"/>
        <v>4684.68</v>
      </c>
    </row>
    <row r="40" ht="20" customHeight="1" spans="1:6">
      <c r="A40" s="6">
        <v>38</v>
      </c>
      <c r="B40" s="6" t="s">
        <v>44</v>
      </c>
      <c r="C40" s="6">
        <v>34</v>
      </c>
      <c r="D40" s="6">
        <f>39819.78+0.26</f>
        <v>39820.04</v>
      </c>
      <c r="E40" s="6">
        <v>20026</v>
      </c>
      <c r="F40" s="6">
        <f t="shared" si="0"/>
        <v>19794.04</v>
      </c>
    </row>
    <row r="41" ht="25" customHeight="1" spans="1:6">
      <c r="A41" s="8" t="s">
        <v>45</v>
      </c>
      <c r="B41" s="9"/>
      <c r="C41" s="6">
        <f>SUM(C3:C40)</f>
        <v>222</v>
      </c>
      <c r="D41" s="6">
        <f>SUM(D3:D40)</f>
        <v>260000</v>
      </c>
      <c r="E41" s="6">
        <f>SUM(E3:E40)</f>
        <v>104842</v>
      </c>
      <c r="F41" s="6">
        <f>SUM(F3:F40)</f>
        <v>155158</v>
      </c>
    </row>
    <row r="42" spans="1:1">
      <c r="A42" s="10"/>
    </row>
  </sheetData>
  <mergeCells count="2">
    <mergeCell ref="A1:F1"/>
    <mergeCell ref="A41:B4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满田</cp:lastModifiedBy>
  <dcterms:created xsi:type="dcterms:W3CDTF">2021-10-26T08:47:00Z</dcterms:created>
  <dcterms:modified xsi:type="dcterms:W3CDTF">2025-08-20T01:34:39Z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1D419B2EAF1248BF8E3B205CDCF3B75A</vt:lpwstr>
  </property>
  <property fmtid="{D5CDD505-2E9C-101B-9397-08002B2CF9AE}" pid="3" name="KSOProductBuildVer">
    <vt:lpwstr>2052-12.1.0.21915</vt:lpwstr>
  </property>
</Properties>
</file>